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370"/>
  </bookViews>
  <sheets>
    <sheet name="Deuda Pública feb-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5" i="1" s="1"/>
  <c r="B63" i="1"/>
  <c r="B65" i="1" s="1"/>
  <c r="D54" i="1"/>
  <c r="B54" i="1"/>
  <c r="B32" i="1"/>
  <c r="D30" i="1"/>
  <c r="B30" i="1"/>
  <c r="E29" i="1"/>
  <c r="E28" i="1"/>
  <c r="E27" i="1"/>
  <c r="E30" i="1" s="1"/>
  <c r="E26" i="1"/>
  <c r="E25" i="1"/>
  <c r="D21" i="1"/>
  <c r="D32" i="1" s="1"/>
  <c r="B21" i="1"/>
  <c r="E20" i="1"/>
  <c r="E19" i="1"/>
  <c r="E18" i="1"/>
  <c r="E21" i="1" s="1"/>
  <c r="E17" i="1"/>
  <c r="E16" i="1"/>
  <c r="A10" i="1"/>
  <c r="A44" i="1" s="1"/>
  <c r="E32" i="1" l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<sst xmlns="http://schemas.openxmlformats.org/spreadsheetml/2006/main" count="27" uniqueCount="23">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</sst>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008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3" borderId="25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20" xfId="1" applyNumberFormat="1" applyFont="1" applyFill="1" applyBorder="1" applyAlignment="1" applyProtection="1">
      <alignment horizontal="center" vertical="center"/>
    </xf>
    <xf numFmtId="164" fontId="6" fillId="3" borderId="21" xfId="1" applyNumberFormat="1" applyFont="1" applyFill="1" applyBorder="1" applyAlignment="1" applyProtection="1">
      <alignment horizontal="center" vertical="center"/>
    </xf>
    <xf numFmtId="164" fontId="6" fillId="3" borderId="22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164" fontId="6" fillId="2" borderId="11" xfId="1" applyNumberFormat="1" applyFont="1" applyFill="1" applyBorder="1" applyAlignment="1" applyProtection="1">
      <alignment horizontal="center" vertical="center"/>
    </xf>
    <xf numFmtId="164" fontId="6" fillId="3" borderId="16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18" xfId="1" applyNumberFormat="1" applyFont="1" applyFill="1" applyBorder="1" applyAlignment="1" applyProtection="1">
      <alignment horizontal="center" vertical="center"/>
    </xf>
    <xf numFmtId="164" fontId="6" fillId="3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</xdr:row>
      <xdr:rowOff>60960</xdr:rowOff>
    </xdr:from>
    <xdr:to>
      <xdr:col>2</xdr:col>
      <xdr:colOff>60960</xdr:colOff>
      <xdr:row>5</xdr:row>
      <xdr:rowOff>83820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26720"/>
          <a:ext cx="15468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</xdr:colOff>
      <xdr:row>2</xdr:row>
      <xdr:rowOff>30480</xdr:rowOff>
    </xdr:from>
    <xdr:to>
      <xdr:col>6</xdr:col>
      <xdr:colOff>274320</xdr:colOff>
      <xdr:row>5</xdr:row>
      <xdr:rowOff>30480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96240"/>
          <a:ext cx="17907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feb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>
        <row r="4">
          <cell r="A4" t="str">
            <v>AL 28 DE FEBRERO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activeCell="G15" sqref="G15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8" t="s">
        <v>0</v>
      </c>
      <c r="B4" s="58"/>
      <c r="C4" s="58"/>
      <c r="D4" s="58"/>
      <c r="E4" s="58"/>
    </row>
    <row r="5" spans="1:8" x14ac:dyDescent="0.25">
      <c r="A5" s="53" t="s">
        <v>1</v>
      </c>
      <c r="B5" s="53"/>
      <c r="C5" s="53"/>
      <c r="D5" s="53"/>
      <c r="E5" s="53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53" t="s">
        <v>2</v>
      </c>
      <c r="B9" s="53"/>
      <c r="C9" s="53"/>
      <c r="D9" s="53"/>
      <c r="E9" s="53"/>
    </row>
    <row r="10" spans="1:8" x14ac:dyDescent="0.25">
      <c r="A10" s="54" t="str">
        <f>'[1]Pptaria - Clasificación Adva'!A4:G4</f>
        <v>AL 28 DE FEBRERO 2017</v>
      </c>
      <c r="B10" s="54"/>
      <c r="C10" s="54"/>
      <c r="D10" s="54"/>
      <c r="E10" s="54"/>
      <c r="F10" s="2"/>
      <c r="G10" s="2"/>
      <c r="H10" s="2"/>
    </row>
    <row r="12" spans="1:8" ht="28.5" customHeight="1" x14ac:dyDescent="0.25">
      <c r="A12" s="3" t="s">
        <v>3</v>
      </c>
      <c r="B12" s="4" t="s">
        <v>4</v>
      </c>
      <c r="C12" s="59" t="s">
        <v>5</v>
      </c>
      <c r="D12" s="60"/>
      <c r="E12" s="4" t="s">
        <v>6</v>
      </c>
    </row>
    <row r="13" spans="1:8" x14ac:dyDescent="0.25">
      <c r="A13" s="5"/>
      <c r="B13" s="6" t="s">
        <v>7</v>
      </c>
      <c r="C13" s="61" t="s">
        <v>8</v>
      </c>
      <c r="D13" s="62"/>
      <c r="E13" s="6" t="s">
        <v>9</v>
      </c>
    </row>
    <row r="14" spans="1:8" ht="21.75" customHeight="1" x14ac:dyDescent="0.25">
      <c r="A14" s="48" t="s">
        <v>10</v>
      </c>
      <c r="B14" s="49"/>
      <c r="C14" s="49"/>
      <c r="D14" s="49"/>
      <c r="E14" s="50"/>
    </row>
    <row r="15" spans="1:8" x14ac:dyDescent="0.25">
      <c r="A15" s="7" t="s">
        <v>11</v>
      </c>
      <c r="B15" s="8"/>
      <c r="C15" s="9"/>
      <c r="D15" s="10"/>
      <c r="E15" s="11"/>
    </row>
    <row r="16" spans="1:8" x14ac:dyDescent="0.25">
      <c r="A16" s="12"/>
      <c r="B16" s="13"/>
      <c r="C16" s="14"/>
      <c r="D16" s="10"/>
      <c r="E16" s="15">
        <f>IF(AND(B16&gt;=0,D16&gt;=0),(B16-D16),"-")</f>
        <v>0</v>
      </c>
    </row>
    <row r="17" spans="1:5" x14ac:dyDescent="0.25">
      <c r="A17" s="12"/>
      <c r="B17" s="13"/>
      <c r="C17" s="14"/>
      <c r="D17" s="10"/>
      <c r="E17" s="15">
        <f>IF(AND(B17&gt;=0,D17&gt;=0),(B17-D17),"-")</f>
        <v>0</v>
      </c>
    </row>
    <row r="18" spans="1:5" x14ac:dyDescent="0.25">
      <c r="A18" s="16"/>
      <c r="B18" s="13"/>
      <c r="C18" s="14"/>
      <c r="D18" s="10"/>
      <c r="E18" s="15">
        <f>IF(AND(B18&gt;=0,D18&gt;=0),(B18-D18),"-")</f>
        <v>0</v>
      </c>
    </row>
    <row r="19" spans="1:5" x14ac:dyDescent="0.25">
      <c r="A19" s="12"/>
      <c r="B19" s="13"/>
      <c r="C19" s="14"/>
      <c r="D19" s="10"/>
      <c r="E19" s="15">
        <f>IF(AND(B19&gt;=0,D19&gt;=0),(B19-D19),"-")</f>
        <v>0</v>
      </c>
    </row>
    <row r="20" spans="1:5" x14ac:dyDescent="0.25">
      <c r="A20" s="12"/>
      <c r="B20" s="13"/>
      <c r="C20" s="14"/>
      <c r="D20" s="10"/>
      <c r="E20" s="15">
        <f>IF(AND(B20&gt;=0,D20&gt;=0),(B20-D20),"-")</f>
        <v>0</v>
      </c>
    </row>
    <row r="21" spans="1:5" x14ac:dyDescent="0.25">
      <c r="A21" s="17" t="s">
        <v>12</v>
      </c>
      <c r="B21" s="18">
        <f>SUM(B15:B20)</f>
        <v>0</v>
      </c>
      <c r="C21" s="19"/>
      <c r="D21" s="20">
        <f>SUM(D15:D20)</f>
        <v>0</v>
      </c>
      <c r="E21" s="18">
        <f>SUM(E15:E20)</f>
        <v>0</v>
      </c>
    </row>
    <row r="22" spans="1:5" x14ac:dyDescent="0.25">
      <c r="A22" s="21"/>
      <c r="B22" s="22"/>
      <c r="C22" s="23"/>
      <c r="D22" s="24"/>
      <c r="E22" s="22"/>
    </row>
    <row r="23" spans="1:5" ht="22.5" customHeight="1" x14ac:dyDescent="0.25">
      <c r="A23" s="51" t="s">
        <v>13</v>
      </c>
      <c r="B23" s="52"/>
      <c r="C23" s="52"/>
      <c r="D23" s="52"/>
      <c r="E23" s="52"/>
    </row>
    <row r="24" spans="1:5" x14ac:dyDescent="0.25">
      <c r="A24" s="12"/>
      <c r="B24" s="13"/>
      <c r="C24" s="14"/>
      <c r="D24" s="10"/>
      <c r="E24" s="15"/>
    </row>
    <row r="25" spans="1:5" x14ac:dyDescent="0.25">
      <c r="A25" s="12"/>
      <c r="B25" s="13"/>
      <c r="C25" s="14"/>
      <c r="D25" s="10"/>
      <c r="E25" s="15">
        <f>IF(AND(B25&gt;=0,D25&gt;=0),(B25-D25),"-")</f>
        <v>0</v>
      </c>
    </row>
    <row r="26" spans="1:5" x14ac:dyDescent="0.25">
      <c r="A26" s="12"/>
      <c r="B26" s="13"/>
      <c r="C26" s="14"/>
      <c r="D26" s="10"/>
      <c r="E26" s="15">
        <f>IF(AND(B26&gt;=0,D26&gt;=0),(B26-D26),"-")</f>
        <v>0</v>
      </c>
    </row>
    <row r="27" spans="1:5" x14ac:dyDescent="0.25">
      <c r="A27" s="12"/>
      <c r="B27" s="13"/>
      <c r="C27" s="14"/>
      <c r="D27" s="10"/>
      <c r="E27" s="15">
        <f>IF(AND(B27&gt;=0,D27&gt;=0),(B27-D27),"-")</f>
        <v>0</v>
      </c>
    </row>
    <row r="28" spans="1:5" x14ac:dyDescent="0.25">
      <c r="A28" s="12"/>
      <c r="B28" s="13"/>
      <c r="C28" s="14"/>
      <c r="D28" s="10"/>
      <c r="E28" s="15">
        <f>IF(AND(B28&gt;=0,D28&gt;=0),(B28-D28),"-")</f>
        <v>0</v>
      </c>
    </row>
    <row r="29" spans="1:5" x14ac:dyDescent="0.25">
      <c r="A29" s="12"/>
      <c r="B29" s="13"/>
      <c r="C29" s="14"/>
      <c r="D29" s="10"/>
      <c r="E29" s="15">
        <f>IF(AND(B29&gt;=0,D29&gt;=0),(B29-D29),"-")</f>
        <v>0</v>
      </c>
    </row>
    <row r="30" spans="1:5" x14ac:dyDescent="0.25">
      <c r="A30" s="17" t="s">
        <v>14</v>
      </c>
      <c r="B30" s="18">
        <f>SUM(B24:B29)</f>
        <v>0</v>
      </c>
      <c r="C30" s="19"/>
      <c r="D30" s="20">
        <f>SUM(D24:D29)</f>
        <v>0</v>
      </c>
      <c r="E30" s="25">
        <f>SUM(E24:E29)</f>
        <v>0</v>
      </c>
    </row>
    <row r="31" spans="1:5" x14ac:dyDescent="0.25">
      <c r="A31" s="26"/>
      <c r="B31" s="27"/>
      <c r="C31" s="27"/>
      <c r="D31" s="28"/>
      <c r="E31" s="27"/>
    </row>
    <row r="32" spans="1:5" x14ac:dyDescent="0.25">
      <c r="A32" s="17" t="s">
        <v>15</v>
      </c>
      <c r="B32" s="18">
        <f>SUM(B21,B30)</f>
        <v>0</v>
      </c>
      <c r="C32" s="19"/>
      <c r="D32" s="20">
        <f>SUM(D21,D30)</f>
        <v>0</v>
      </c>
      <c r="E32" s="18">
        <f>SUM(E21,E30)</f>
        <v>0</v>
      </c>
    </row>
    <row r="33" spans="1:11" x14ac:dyDescent="0.25">
      <c r="A33" s="29"/>
      <c r="B33" s="30"/>
      <c r="C33" s="30"/>
      <c r="D33" s="30"/>
      <c r="E33" s="30"/>
    </row>
    <row r="34" spans="1:11" x14ac:dyDescent="0.25">
      <c r="A34" s="29"/>
      <c r="B34" s="30"/>
      <c r="C34" s="30"/>
      <c r="D34" s="30"/>
      <c r="E34" s="30"/>
    </row>
    <row r="35" spans="1:11" ht="18" x14ac:dyDescent="0.25">
      <c r="A35" s="31" t="s">
        <v>16</v>
      </c>
      <c r="B35" s="30"/>
      <c r="C35" s="30"/>
      <c r="D35" s="30"/>
      <c r="E35" s="30"/>
    </row>
    <row r="36" spans="1:11" x14ac:dyDescent="0.25">
      <c r="A36" s="29"/>
      <c r="B36" s="30"/>
      <c r="C36" s="30"/>
      <c r="D36" s="30"/>
      <c r="E36" s="30"/>
    </row>
    <row r="37" spans="1:11" x14ac:dyDescent="0.25">
      <c r="A37" s="29"/>
      <c r="B37" s="30"/>
      <c r="C37" s="30"/>
      <c r="D37" s="30"/>
      <c r="E37" s="30"/>
    </row>
    <row r="38" spans="1:11" x14ac:dyDescent="0.25">
      <c r="A38" s="29"/>
      <c r="B38" s="30"/>
      <c r="C38" s="30"/>
      <c r="D38" s="30"/>
      <c r="E38" s="30"/>
    </row>
    <row r="39" spans="1:11" x14ac:dyDescent="0.25">
      <c r="A39" s="29"/>
      <c r="B39" s="30"/>
      <c r="C39" s="30"/>
      <c r="D39" s="30"/>
      <c r="E39" s="30"/>
    </row>
    <row r="40" spans="1:11" x14ac:dyDescent="0.25">
      <c r="A40" s="29"/>
      <c r="B40" s="30"/>
      <c r="C40" s="30"/>
      <c r="D40" s="30"/>
      <c r="E40" s="30"/>
    </row>
    <row r="41" spans="1:11" x14ac:dyDescent="0.25">
      <c r="E41" s="32"/>
    </row>
    <row r="42" spans="1:11" x14ac:dyDescent="0.25">
      <c r="E42" s="2"/>
    </row>
    <row r="43" spans="1:11" x14ac:dyDescent="0.25">
      <c r="A43" s="53" t="s">
        <v>17</v>
      </c>
      <c r="B43" s="53"/>
      <c r="C43" s="53"/>
      <c r="D43" s="53"/>
      <c r="E43" s="53"/>
      <c r="J43" s="32"/>
      <c r="K43" s="32"/>
    </row>
    <row r="44" spans="1:11" x14ac:dyDescent="0.25">
      <c r="A44" s="54" t="str">
        <f>A10</f>
        <v>AL 28 DE FEBRERO 2017</v>
      </c>
      <c r="B44" s="54"/>
      <c r="C44" s="54"/>
      <c r="D44" s="54"/>
      <c r="E44" s="54"/>
      <c r="J44" s="2"/>
      <c r="K44" s="2"/>
    </row>
    <row r="45" spans="1:11" x14ac:dyDescent="0.25">
      <c r="I45" s="33"/>
      <c r="J45" s="33"/>
      <c r="K45" s="33"/>
    </row>
    <row r="46" spans="1:11" ht="28.5" customHeight="1" x14ac:dyDescent="0.25">
      <c r="A46" s="34" t="s">
        <v>18</v>
      </c>
      <c r="B46" s="55" t="s">
        <v>19</v>
      </c>
      <c r="C46" s="55"/>
      <c r="D46" s="56" t="s">
        <v>20</v>
      </c>
      <c r="E46" s="57"/>
    </row>
    <row r="47" spans="1:11" ht="18" customHeight="1" x14ac:dyDescent="0.25">
      <c r="A47" s="45" t="s">
        <v>10</v>
      </c>
      <c r="B47" s="46"/>
      <c r="C47" s="46"/>
      <c r="D47" s="46"/>
      <c r="E47" s="47"/>
    </row>
    <row r="48" spans="1:11" x14ac:dyDescent="0.25">
      <c r="A48" s="35"/>
      <c r="B48" s="41"/>
      <c r="C48" s="42"/>
      <c r="D48" s="41"/>
      <c r="E48" s="42"/>
    </row>
    <row r="49" spans="1:5" x14ac:dyDescent="0.25">
      <c r="A49" s="35"/>
      <c r="B49" s="41"/>
      <c r="C49" s="42"/>
      <c r="D49" s="41"/>
      <c r="E49" s="42"/>
    </row>
    <row r="50" spans="1:5" x14ac:dyDescent="0.25">
      <c r="A50" s="35"/>
      <c r="B50" s="41"/>
      <c r="C50" s="42"/>
      <c r="D50" s="41"/>
      <c r="E50" s="42"/>
    </row>
    <row r="51" spans="1:5" x14ac:dyDescent="0.25">
      <c r="A51" s="35"/>
      <c r="B51" s="41"/>
      <c r="C51" s="42"/>
      <c r="D51" s="41"/>
      <c r="E51" s="42"/>
    </row>
    <row r="52" spans="1:5" x14ac:dyDescent="0.25">
      <c r="A52" s="35"/>
      <c r="B52" s="41"/>
      <c r="C52" s="42"/>
      <c r="D52" s="41"/>
      <c r="E52" s="42"/>
    </row>
    <row r="53" spans="1:5" x14ac:dyDescent="0.25">
      <c r="A53" s="35"/>
      <c r="B53" s="41"/>
      <c r="C53" s="42"/>
      <c r="D53" s="41"/>
      <c r="E53" s="42"/>
    </row>
    <row r="54" spans="1:5" x14ac:dyDescent="0.25">
      <c r="A54" s="36" t="s">
        <v>21</v>
      </c>
      <c r="B54" s="39">
        <f>SUM(B48:B53)</f>
        <v>0</v>
      </c>
      <c r="C54" s="40"/>
      <c r="D54" s="39">
        <f>SUM(D48:D53)</f>
        <v>0</v>
      </c>
      <c r="E54" s="40"/>
    </row>
    <row r="55" spans="1:5" x14ac:dyDescent="0.25">
      <c r="A55" s="23"/>
      <c r="B55" s="37"/>
      <c r="C55" s="38"/>
      <c r="D55" s="37"/>
      <c r="E55" s="38"/>
    </row>
    <row r="56" spans="1:5" ht="21" customHeight="1" x14ac:dyDescent="0.25">
      <c r="A56" s="43" t="s">
        <v>13</v>
      </c>
      <c r="B56" s="44"/>
      <c r="C56" s="44"/>
      <c r="D56" s="44"/>
      <c r="E56" s="44"/>
    </row>
    <row r="57" spans="1:5" x14ac:dyDescent="0.25">
      <c r="A57" s="35"/>
      <c r="B57" s="41"/>
      <c r="C57" s="42"/>
      <c r="D57" s="41"/>
      <c r="E57" s="42"/>
    </row>
    <row r="58" spans="1:5" x14ac:dyDescent="0.25">
      <c r="A58" s="35"/>
      <c r="B58" s="41"/>
      <c r="C58" s="42"/>
      <c r="D58" s="41"/>
      <c r="E58" s="42"/>
    </row>
    <row r="59" spans="1:5" x14ac:dyDescent="0.25">
      <c r="A59" s="35"/>
      <c r="B59" s="41"/>
      <c r="C59" s="42"/>
      <c r="D59" s="41"/>
      <c r="E59" s="42"/>
    </row>
    <row r="60" spans="1:5" x14ac:dyDescent="0.25">
      <c r="A60" s="35"/>
      <c r="B60" s="41"/>
      <c r="C60" s="42"/>
      <c r="D60" s="41"/>
      <c r="E60" s="42"/>
    </row>
    <row r="61" spans="1:5" x14ac:dyDescent="0.25">
      <c r="A61" s="35"/>
      <c r="B61" s="41"/>
      <c r="C61" s="42"/>
      <c r="D61" s="41"/>
      <c r="E61" s="42"/>
    </row>
    <row r="62" spans="1:5" x14ac:dyDescent="0.25">
      <c r="A62" s="35"/>
      <c r="B62" s="41"/>
      <c r="C62" s="42"/>
      <c r="D62" s="41"/>
      <c r="E62" s="42"/>
    </row>
    <row r="63" spans="1:5" x14ac:dyDescent="0.25">
      <c r="A63" s="36" t="s">
        <v>22</v>
      </c>
      <c r="B63" s="39">
        <f>SUM(B57:B62)</f>
        <v>0</v>
      </c>
      <c r="C63" s="40"/>
      <c r="D63" s="39">
        <f>SUM(D57:D62)</f>
        <v>0</v>
      </c>
      <c r="E63" s="40"/>
    </row>
    <row r="64" spans="1:5" x14ac:dyDescent="0.25">
      <c r="A64" s="23"/>
      <c r="B64" s="37"/>
      <c r="C64" s="38"/>
      <c r="D64" s="37"/>
      <c r="E64" s="38"/>
    </row>
    <row r="65" spans="1:5" x14ac:dyDescent="0.25">
      <c r="A65" s="36" t="s">
        <v>15</v>
      </c>
      <c r="B65" s="39">
        <f>SUM(B59:B64)</f>
        <v>0</v>
      </c>
      <c r="C65" s="40"/>
      <c r="D65" s="39">
        <f>SUM(D59:D64)</f>
        <v>0</v>
      </c>
      <c r="E65" s="40"/>
    </row>
    <row r="68" spans="1:5" ht="18" x14ac:dyDescent="0.25">
      <c r="A68" s="31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Pública feb-17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2017-03-27T18:03:47Z</dcterms:created>
  <dcterms:modified xsi:type="dcterms:W3CDTF">2017-03-27T22:44:08Z</dcterms:modified>
</cp:coreProperties>
</file>